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8850" windowHeight="5970" tabRatio="892" activeTab="0"/>
  </bookViews>
  <sheets>
    <sheet name="Pop in Census Yrs by Age Grp" sheetId="1" r:id="rId1"/>
    <sheet name="Sheet1" sheetId="2" r:id="rId2"/>
  </sheets>
  <definedNames>
    <definedName name="_xlnm.Print_Area" localSheetId="0">'Pop in Census Yrs by Age Grp'!$A$2:$I$57</definedName>
  </definedNames>
  <calcPr fullCalcOnLoad="1"/>
</workbook>
</file>

<file path=xl/sharedStrings.xml><?xml version="1.0" encoding="utf-8"?>
<sst xmlns="http://schemas.openxmlformats.org/spreadsheetml/2006/main" count="28" uniqueCount="25">
  <si>
    <t>Total</t>
  </si>
  <si>
    <t>Age Group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</si>
  <si>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</si>
  <si>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</si>
  <si>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</si>
  <si>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</si>
  <si>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</si>
  <si>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</si>
  <si>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</si>
  <si>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</si>
  <si>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</si>
  <si>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</si>
  <si>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</si>
  <si>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</si>
  <si>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</si>
  <si>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</si>
  <si>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</si>
  <si>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NS</t>
  </si>
  <si>
    <t xml:space="preserve"> 5  -  9</t>
  </si>
  <si>
    <t xml:space="preserve"> 0  -  4</t>
  </si>
  <si>
    <t>85+</t>
  </si>
  <si>
    <t>-</t>
  </si>
  <si>
    <t>STATISTICAL COMPENDIUM 2011</t>
  </si>
  <si>
    <r>
      <rPr>
        <b/>
        <sz val="10"/>
        <rFont val="Arial"/>
        <family val="2"/>
      </rPr>
      <t>Source:</t>
    </r>
    <r>
      <rPr>
        <sz val="10"/>
        <rFont val="Arial"/>
        <family val="0"/>
      </rPr>
      <t xml:space="preserve"> Economics and Statistics Office</t>
    </r>
  </si>
  <si>
    <t>Population by Age Groups Census Years, 1960 -  2010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</si>
</sst>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_);_(* \(#,##0.0\);_(* &quot;-&quot;??_);_(@_)"/>
    <numFmt numFmtId="179" formatCode="_(* #,##0_);_(* \(#,##0\);_(* &quot;-&quot;??_);_(@_)"/>
    <numFmt numFmtId="180" formatCode="0.0000"/>
    <numFmt numFmtId="181" formatCode="0.000"/>
    <numFmt numFmtId="182" formatCode="0.0"/>
    <numFmt numFmtId="183" formatCode="#,##0_);#,##0_)"/>
    <numFmt numFmtId="184" formatCode="0.0000000"/>
    <numFmt numFmtId="185" formatCode="0.000000"/>
    <numFmt numFmtId="186" formatCode="0.00000"/>
    <numFmt numFmtId="187" formatCode="\-\ #\ \-"/>
    <numFmt numFmtId="188" formatCode="0.0_)"/>
    <numFmt numFmtId="189" formatCode="0.0%"/>
    <numFmt numFmtId="190" formatCode="&quot;Chapter &quot;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"/>
    <numFmt numFmtId="196" formatCode="_(* #,##0.0_);_(* \(#,##0.0\);_(* &quot;-&quot;?_);_(@_)"/>
    <numFmt numFmtId="197" formatCode="_-* #,##0_-;\-* #,##0_-;_-* &quot;-&quot;??_-;_-@_-"/>
    <numFmt numFmtId="198" formatCode="0.00000000"/>
    <numFmt numFmtId="199" formatCode="0;0"/>
    <numFmt numFmtId="200" formatCode="#,##0.0_);\(#,##0.0\)"/>
    <numFmt numFmtId="201" formatCode="_(* #,##0_);_(* \(#,##0\);_(* &quot;-&quot;?_);_(@_)"/>
    <numFmt numFmtId="202" formatCode="\(0\)"/>
    <numFmt numFmtId="203" formatCode="&quot;$&quot;#,##0.00"/>
    <numFmt numFmtId="204" formatCode="&quot;$&quot;#,##0.000"/>
    <numFmt numFmtId="205" formatCode="&quot;$&quot;#,##0.0"/>
    <numFmt numFmtId="206" formatCode="[$-409]dddd\,\ mmmm\ dd\,\ yyyy"/>
    <numFmt numFmtId="207" formatCode="0.000000000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_(* #,##0.000000_);_(* \(#,##0.000000\);_(* &quot;-&quot;??_);_(@_)"/>
    <numFmt numFmtId="212" formatCode="_(* #,##0.0000000_);_(* \(#,##0.0000000\);_(* &quot;-&quot;??_);_(@_)"/>
    <numFmt numFmtId="213" formatCode="_(* #,##0.00000000_);_(* \(#,##0.00000000\);_(* &quot;-&quot;??_);_(@_)"/>
    <numFmt numFmtId="214" formatCode="#,##0.0"/>
    <numFmt numFmtId="215" formatCode="_-* #,##0.0_-;\-* #,##0.0_-;_-* &quot;-&quot;??_-;_-@_-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179" fontId="0" fillId="0" borderId="0" xfId="42" applyNumberFormat="1" applyFont="1" applyAlignment="1">
      <alignment/>
    </xf>
    <xf numFmtId="179" fontId="1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/>
    </xf>
    <xf numFmtId="179" fontId="0" fillId="0" borderId="0" xfId="42" applyNumberFormat="1" applyFont="1" applyBorder="1" applyAlignment="1">
      <alignment horizontal="right"/>
    </xf>
    <xf numFmtId="179" fontId="0" fillId="0" borderId="10" xfId="42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178" fontId="0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1" fillId="0" borderId="0" xfId="42" applyNumberFormat="1" applyFont="1" applyBorder="1" applyAlignment="1">
      <alignment horizontal="right"/>
    </xf>
    <xf numFmtId="0" fontId="1" fillId="0" borderId="11" xfId="42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42" applyNumberFormat="1" applyFont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 horizontal="left"/>
    </xf>
    <xf numFmtId="182" fontId="0" fillId="0" borderId="0" xfId="42" applyNumberFormat="1" applyFont="1" applyBorder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/>
    </xf>
    <xf numFmtId="179" fontId="0" fillId="0" borderId="0" xfId="42" applyNumberFormat="1" applyFont="1" applyAlignment="1">
      <alignment/>
    </xf>
    <xf numFmtId="0" fontId="1" fillId="0" borderId="11" xfId="0" applyFont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/>
    </xf>
    <xf numFmtId="179" fontId="0" fillId="0" borderId="0" xfId="42" applyNumberFormat="1" applyFont="1" applyAlignment="1">
      <alignment horizontal="right"/>
    </xf>
    <xf numFmtId="0" fontId="0" fillId="0" borderId="10" xfId="0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3" fontId="1" fillId="0" borderId="0" xfId="0" applyNumberFormat="1" applyFont="1" applyBorder="1" applyAlignment="1">
      <alignment/>
    </xf>
    <xf numFmtId="179" fontId="0" fillId="0" borderId="0" xfId="42" applyNumberFormat="1" applyFont="1" applyBorder="1" applyAlignment="1">
      <alignment/>
    </xf>
    <xf numFmtId="18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79" fontId="1" fillId="0" borderId="0" xfId="0" applyNumberFormat="1" applyFont="1" applyBorder="1" applyAlignment="1">
      <alignment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43" fontId="0" fillId="0" borderId="10" xfId="42" applyFont="1" applyBorder="1" applyAlignment="1">
      <alignment horizontal="right"/>
    </xf>
    <xf numFmtId="179" fontId="1" fillId="0" borderId="0" xfId="0" applyNumberFormat="1" applyFont="1" applyFill="1" applyBorder="1" applyAlignment="1">
      <alignment/>
    </xf>
    <xf numFmtId="179" fontId="0" fillId="0" borderId="0" xfId="42" applyNumberFormat="1" applyFont="1" applyFill="1" applyAlignment="1">
      <alignment/>
    </xf>
    <xf numFmtId="0" fontId="4" fillId="0" borderId="0" xfId="0" applyFont="1" applyAlignment="1">
      <alignment horizontal="center"/>
    </xf>
    <xf numFmtId="187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57"/>
  <sheetViews>
    <sheetView tabSelected="1" zoomScaleSheetLayoutView="100" zoomScalePageLayoutView="0" workbookViewId="0" topLeftCell="A1">
      <selection activeCell="L11" sqref="L11"/>
    </sheetView>
  </sheetViews>
  <sheetFormatPr defaultColWidth="9.140625" defaultRowHeight="12.75"/>
  <cols>
    <col min="1" max="1" width="7.7109375" style="0" customWidth="1"/>
    <col min="2" max="2" width="11.00390625" style="0" customWidth="1"/>
    <col min="3" max="3" width="10.7109375" style="0" customWidth="1"/>
    <col min="4" max="8" width="11.7109375" style="0" customWidth="1"/>
    <col min="9" max="9" width="6.8515625" style="0" customWidth="1"/>
  </cols>
  <sheetData>
    <row r="4" spans="6:9" ht="15">
      <c r="F4" s="14"/>
      <c r="G4" s="14"/>
      <c r="H4" s="14"/>
      <c r="I4" s="29" t="s">
        <v>22</v>
      </c>
    </row>
    <row r="5" s="8" customFormat="1" ht="9" customHeight="1"/>
    <row r="7" spans="1:8" ht="15.75">
      <c r="A7" s="30"/>
      <c r="B7" s="54" t="s">
        <v>24</v>
      </c>
      <c r="C7" s="54"/>
      <c r="D7" s="54"/>
      <c r="E7" s="54"/>
      <c r="F7" s="54"/>
      <c r="G7" s="54"/>
      <c r="H7" s="54"/>
    </row>
    <row r="8" spans="1:8" ht="15.75">
      <c r="A8" s="1"/>
      <c r="B8" s="21"/>
      <c r="C8" s="43"/>
      <c r="D8" s="4"/>
      <c r="E8" s="4"/>
      <c r="F8" s="4"/>
      <c r="G8" s="4"/>
      <c r="H8" s="4"/>
    </row>
    <row r="9" spans="2:8" ht="12.75">
      <c r="B9" s="13" t="s">
        <v>1</v>
      </c>
      <c r="C9" s="33">
        <v>1960</v>
      </c>
      <c r="D9" s="23">
        <v>1970</v>
      </c>
      <c r="E9" s="23">
        <v>1979</v>
      </c>
      <c r="F9" s="23">
        <v>1989</v>
      </c>
      <c r="G9" s="23">
        <v>1999</v>
      </c>
      <c r="H9" s="37">
        <v>2010</v>
      </c>
    </row>
    <row r="10" spans="2:7" ht="12.75">
      <c r="B10" s="20"/>
      <c r="C10" s="35"/>
      <c r="D10" s="22"/>
      <c r="E10" s="22"/>
      <c r="F10" s="22"/>
      <c r="G10" s="22"/>
    </row>
    <row r="11" spans="2:8" ht="12.75">
      <c r="B11" s="42" t="s">
        <v>0</v>
      </c>
      <c r="C11" s="44">
        <f>SUM(C13:C34)</f>
        <v>8511</v>
      </c>
      <c r="D11" s="48">
        <f>SUM(D13:D34)</f>
        <v>10068</v>
      </c>
      <c r="E11" s="48">
        <f>SUM(E13:E34)</f>
        <v>16677</v>
      </c>
      <c r="F11" s="48">
        <f>SUM(F13:F34)</f>
        <v>25355</v>
      </c>
      <c r="G11" s="48">
        <f>SUM(G13:G34)</f>
        <v>39020</v>
      </c>
      <c r="H11" s="52">
        <v>55036</v>
      </c>
    </row>
    <row r="12" spans="2:8" ht="12.75">
      <c r="B12" s="20"/>
      <c r="C12" s="47"/>
      <c r="D12" s="22"/>
      <c r="E12" s="22"/>
      <c r="F12" s="22"/>
      <c r="G12" s="22"/>
      <c r="H12" s="34"/>
    </row>
    <row r="13" spans="2:11" ht="12.75">
      <c r="B13" s="49" t="s">
        <v>19</v>
      </c>
      <c r="C13" s="45">
        <v>1191</v>
      </c>
      <c r="D13" s="15">
        <v>1383</v>
      </c>
      <c r="E13" s="15">
        <v>1468</v>
      </c>
      <c r="F13" s="15">
        <v>2017</v>
      </c>
      <c r="G13" s="15">
        <v>2740</v>
      </c>
      <c r="H13" s="53">
        <v>3710</v>
      </c>
      <c r="K13" s="25"/>
    </row>
    <row r="14" spans="2:8" ht="12.75">
      <c r="B14" s="49" t="s">
        <v>18</v>
      </c>
      <c r="C14" s="32">
        <v>1087</v>
      </c>
      <c r="D14" s="38">
        <v>1349</v>
      </c>
      <c r="E14" s="38">
        <v>1766</v>
      </c>
      <c r="F14" s="38">
        <v>1925</v>
      </c>
      <c r="G14" s="38">
        <v>2713</v>
      </c>
      <c r="H14" s="53">
        <v>3246</v>
      </c>
    </row>
    <row r="15" spans="2:8" ht="12.75">
      <c r="B15" s="49" t="s">
        <v>2</v>
      </c>
      <c r="C15" s="32">
        <v>742</v>
      </c>
      <c r="D15" s="38">
        <v>1150</v>
      </c>
      <c r="E15" s="38">
        <v>1620</v>
      </c>
      <c r="F15" s="38">
        <v>1816</v>
      </c>
      <c r="G15" s="38">
        <v>2147</v>
      </c>
      <c r="H15" s="53">
        <v>3012</v>
      </c>
    </row>
    <row r="16" spans="2:8" ht="12.75">
      <c r="B16" s="49" t="s">
        <v>3</v>
      </c>
      <c r="C16" s="32">
        <v>664</v>
      </c>
      <c r="D16" s="38">
        <v>959</v>
      </c>
      <c r="E16" s="38">
        <v>1600</v>
      </c>
      <c r="F16" s="38">
        <v>2053</v>
      </c>
      <c r="G16" s="38">
        <v>1950</v>
      </c>
      <c r="H16" s="53">
        <v>2823</v>
      </c>
    </row>
    <row r="17" spans="2:8" ht="12.75">
      <c r="B17" s="49" t="s">
        <v>4</v>
      </c>
      <c r="C17" s="32">
        <v>718</v>
      </c>
      <c r="D17" s="38">
        <v>661</v>
      </c>
      <c r="E17" s="38">
        <v>1533</v>
      </c>
      <c r="F17" s="38">
        <v>2274</v>
      </c>
      <c r="G17" s="38">
        <v>2393</v>
      </c>
      <c r="H17" s="53">
        <v>2934</v>
      </c>
    </row>
    <row r="18" spans="2:8" ht="12.75">
      <c r="B18" s="49"/>
      <c r="C18" s="32"/>
      <c r="D18" s="38"/>
      <c r="E18" s="38"/>
      <c r="F18" s="38"/>
      <c r="G18" s="38"/>
      <c r="H18" s="53"/>
    </row>
    <row r="19" spans="2:8" ht="12.75">
      <c r="B19" s="49" t="s">
        <v>5</v>
      </c>
      <c r="C19" s="32">
        <v>670</v>
      </c>
      <c r="D19" s="38">
        <v>651</v>
      </c>
      <c r="E19" s="38">
        <v>1449</v>
      </c>
      <c r="F19" s="38">
        <v>2867</v>
      </c>
      <c r="G19" s="38">
        <v>4361</v>
      </c>
      <c r="H19" s="53">
        <v>4990</v>
      </c>
    </row>
    <row r="20" spans="2:8" ht="12.75">
      <c r="B20" s="49" t="s">
        <v>6</v>
      </c>
      <c r="C20" s="32">
        <v>548</v>
      </c>
      <c r="D20" s="38">
        <v>621</v>
      </c>
      <c r="E20" s="38">
        <v>1328</v>
      </c>
      <c r="F20" s="38">
        <v>2711</v>
      </c>
      <c r="G20" s="38">
        <v>4895</v>
      </c>
      <c r="H20" s="53">
        <v>5862</v>
      </c>
    </row>
    <row r="21" spans="2:8" ht="12.75">
      <c r="B21" s="49" t="s">
        <v>7</v>
      </c>
      <c r="C21" s="32">
        <v>501</v>
      </c>
      <c r="D21" s="38">
        <v>558</v>
      </c>
      <c r="E21" s="38">
        <v>1055</v>
      </c>
      <c r="F21" s="38">
        <v>2357</v>
      </c>
      <c r="G21" s="38">
        <v>4543</v>
      </c>
      <c r="H21" s="53">
        <v>6322</v>
      </c>
    </row>
    <row r="22" spans="2:8" ht="12.75">
      <c r="B22" s="49" t="s">
        <v>8</v>
      </c>
      <c r="C22" s="32">
        <v>414</v>
      </c>
      <c r="D22" s="38">
        <v>498</v>
      </c>
      <c r="E22" s="38">
        <v>1031</v>
      </c>
      <c r="F22" s="38">
        <v>1717</v>
      </c>
      <c r="G22" s="38">
        <v>3585</v>
      </c>
      <c r="H22" s="53">
        <v>5967</v>
      </c>
    </row>
    <row r="23" spans="2:8" ht="12.75">
      <c r="B23" s="49" t="s">
        <v>9</v>
      </c>
      <c r="C23" s="32">
        <v>432</v>
      </c>
      <c r="D23" s="38">
        <v>402</v>
      </c>
      <c r="E23" s="38">
        <v>846</v>
      </c>
      <c r="F23" s="38">
        <v>1327</v>
      </c>
      <c r="G23" s="38">
        <v>2944</v>
      </c>
      <c r="H23" s="53">
        <v>5016</v>
      </c>
    </row>
    <row r="24" spans="2:8" ht="12.75">
      <c r="B24" s="49"/>
      <c r="C24" s="32"/>
      <c r="D24" s="38"/>
      <c r="E24" s="38"/>
      <c r="F24" s="38"/>
      <c r="G24" s="38"/>
      <c r="H24" s="53"/>
    </row>
    <row r="25" spans="2:8" ht="12.75">
      <c r="B25" s="49" t="s">
        <v>10</v>
      </c>
      <c r="C25" s="32">
        <v>342</v>
      </c>
      <c r="D25" s="38">
        <v>390</v>
      </c>
      <c r="E25" s="38">
        <v>758</v>
      </c>
      <c r="F25" s="38">
        <v>1126</v>
      </c>
      <c r="G25" s="38">
        <v>2091</v>
      </c>
      <c r="H25" s="53">
        <v>3784</v>
      </c>
    </row>
    <row r="26" spans="2:8" ht="12.75">
      <c r="B26" s="49" t="s">
        <v>11</v>
      </c>
      <c r="C26" s="32">
        <v>278</v>
      </c>
      <c r="D26" s="38">
        <v>372</v>
      </c>
      <c r="E26" s="38">
        <v>584</v>
      </c>
      <c r="F26" s="38">
        <v>878</v>
      </c>
      <c r="G26" s="38">
        <v>1356</v>
      </c>
      <c r="H26" s="53">
        <v>2657</v>
      </c>
    </row>
    <row r="27" spans="2:8" ht="12.75">
      <c r="B27" s="49" t="s">
        <v>12</v>
      </c>
      <c r="C27" s="32">
        <v>279</v>
      </c>
      <c r="D27" s="38">
        <v>316</v>
      </c>
      <c r="E27" s="38">
        <v>476</v>
      </c>
      <c r="F27" s="38">
        <v>686</v>
      </c>
      <c r="G27" s="38">
        <v>1038</v>
      </c>
      <c r="H27" s="53">
        <v>1727</v>
      </c>
    </row>
    <row r="28" spans="2:8" ht="12.75">
      <c r="B28" s="11" t="s">
        <v>13</v>
      </c>
      <c r="C28" s="32">
        <v>201</v>
      </c>
      <c r="D28" s="38">
        <v>252</v>
      </c>
      <c r="E28" s="38">
        <v>439</v>
      </c>
      <c r="F28" s="38">
        <v>521</v>
      </c>
      <c r="G28" s="38">
        <v>797</v>
      </c>
      <c r="H28" s="53">
        <v>1076</v>
      </c>
    </row>
    <row r="29" spans="2:8" ht="12.75">
      <c r="B29" s="11" t="s">
        <v>14</v>
      </c>
      <c r="C29" s="32">
        <v>183</v>
      </c>
      <c r="D29" s="38">
        <v>205</v>
      </c>
      <c r="E29" s="38">
        <v>299</v>
      </c>
      <c r="F29" s="38">
        <v>412</v>
      </c>
      <c r="G29" s="38">
        <v>563</v>
      </c>
      <c r="H29" s="53">
        <v>732</v>
      </c>
    </row>
    <row r="30" spans="2:8" ht="12.75">
      <c r="B30" s="11"/>
      <c r="C30" s="32"/>
      <c r="D30" s="38"/>
      <c r="E30" s="38"/>
      <c r="F30" s="38"/>
      <c r="G30" s="38"/>
      <c r="H30" s="53"/>
    </row>
    <row r="31" spans="2:8" ht="12.75">
      <c r="B31" s="11" t="s">
        <v>15</v>
      </c>
      <c r="C31" s="32">
        <v>124</v>
      </c>
      <c r="D31" s="38">
        <v>138</v>
      </c>
      <c r="E31" s="38">
        <v>213</v>
      </c>
      <c r="F31" s="38">
        <v>307</v>
      </c>
      <c r="G31" s="38">
        <v>377</v>
      </c>
      <c r="H31" s="53">
        <v>534</v>
      </c>
    </row>
    <row r="32" spans="2:8" ht="12.75">
      <c r="B32" s="11" t="s">
        <v>16</v>
      </c>
      <c r="C32" s="32">
        <v>81</v>
      </c>
      <c r="D32" s="38">
        <v>94</v>
      </c>
      <c r="E32" s="38">
        <v>118</v>
      </c>
      <c r="F32" s="38">
        <v>191</v>
      </c>
      <c r="G32" s="38">
        <v>255</v>
      </c>
      <c r="H32" s="53">
        <v>365</v>
      </c>
    </row>
    <row r="33" spans="2:8" ht="12.75">
      <c r="B33" s="11" t="s">
        <v>20</v>
      </c>
      <c r="C33" s="32">
        <v>56</v>
      </c>
      <c r="D33" s="38">
        <v>69</v>
      </c>
      <c r="E33" s="38">
        <v>94</v>
      </c>
      <c r="F33" s="38">
        <v>170</v>
      </c>
      <c r="G33" s="38">
        <v>202</v>
      </c>
      <c r="H33" s="53">
        <v>278</v>
      </c>
    </row>
    <row r="34" spans="2:8" ht="12.75">
      <c r="B34" s="36" t="s">
        <v>17</v>
      </c>
      <c r="C34" s="51" t="s">
        <v>21</v>
      </c>
      <c r="D34" s="51" t="s">
        <v>21</v>
      </c>
      <c r="E34" s="51" t="s">
        <v>21</v>
      </c>
      <c r="F34" s="51" t="s">
        <v>21</v>
      </c>
      <c r="G34" s="16">
        <v>70</v>
      </c>
      <c r="H34" s="39"/>
    </row>
    <row r="36" spans="2:8" ht="14.25" customHeight="1">
      <c r="B36" s="50" t="s">
        <v>23</v>
      </c>
      <c r="C36" s="12"/>
      <c r="D36" s="3"/>
      <c r="E36" s="3"/>
      <c r="F36" s="3"/>
      <c r="G36" s="3"/>
      <c r="H36" s="3"/>
    </row>
    <row r="37" spans="1:8" ht="12.75">
      <c r="A37" s="5"/>
      <c r="C37" s="10"/>
      <c r="D37" s="10"/>
      <c r="E37" s="10"/>
      <c r="F37" s="10"/>
      <c r="G37" s="10"/>
      <c r="H37" s="10"/>
    </row>
    <row r="38" spans="1:8" ht="12.75">
      <c r="A38" s="5"/>
      <c r="B38" s="17"/>
      <c r="C38" s="41"/>
      <c r="D38" s="2"/>
      <c r="E38" s="2"/>
      <c r="F38" s="2"/>
      <c r="G38" s="2"/>
      <c r="H38" s="2"/>
    </row>
    <row r="39" spans="1:8" ht="12.75">
      <c r="A39" s="5"/>
      <c r="B39" s="17"/>
      <c r="C39" s="12"/>
      <c r="D39" s="2"/>
      <c r="E39" s="2"/>
      <c r="F39" s="2"/>
      <c r="G39" s="2"/>
      <c r="H39" s="2"/>
    </row>
    <row r="40" spans="1:8" ht="12.75">
      <c r="A40" s="5"/>
      <c r="B40" s="20"/>
      <c r="C40" s="7"/>
      <c r="D40" s="7"/>
      <c r="E40" s="7"/>
      <c r="F40" s="7"/>
      <c r="G40" s="7"/>
      <c r="H40" s="7"/>
    </row>
    <row r="41" spans="2:8" ht="12.75">
      <c r="B41" s="17"/>
      <c r="C41" s="7"/>
      <c r="D41" s="17"/>
      <c r="E41" s="17"/>
      <c r="F41" s="17"/>
      <c r="G41" s="17"/>
      <c r="H41" s="18"/>
    </row>
    <row r="42" spans="1:8" ht="12.75">
      <c r="A42" s="5"/>
      <c r="B42" s="17"/>
      <c r="C42" s="7"/>
      <c r="D42" s="17"/>
      <c r="E42" s="17"/>
      <c r="F42" s="17"/>
      <c r="G42" s="17"/>
      <c r="H42" s="18"/>
    </row>
    <row r="43" spans="1:8" ht="12.75">
      <c r="A43" s="5"/>
      <c r="B43" s="17"/>
      <c r="C43" s="7"/>
      <c r="D43" s="17"/>
      <c r="E43" s="17"/>
      <c r="F43" s="17"/>
      <c r="G43" s="17"/>
      <c r="H43" s="18"/>
    </row>
    <row r="44" spans="1:8" ht="12.75">
      <c r="A44" s="5"/>
      <c r="B44" s="17"/>
      <c r="C44" s="7"/>
      <c r="D44" s="17"/>
      <c r="E44" s="17"/>
      <c r="F44" s="17"/>
      <c r="G44" s="17"/>
      <c r="H44" s="18"/>
    </row>
    <row r="45" spans="1:8" ht="12.75">
      <c r="A45" s="5"/>
      <c r="B45" s="17"/>
      <c r="C45" s="7"/>
      <c r="D45" s="17"/>
      <c r="E45" s="17"/>
      <c r="F45" s="17"/>
      <c r="G45" s="17"/>
      <c r="H45" s="18"/>
    </row>
    <row r="46" ht="12.75">
      <c r="A46" s="5"/>
    </row>
    <row r="47" spans="1:8" ht="15.75">
      <c r="A47" s="26"/>
      <c r="B47" s="19"/>
      <c r="C47" s="19"/>
      <c r="D47" s="19"/>
      <c r="E47" s="19"/>
      <c r="F47" s="19"/>
      <c r="G47" s="19"/>
      <c r="H47" s="19"/>
    </row>
    <row r="48" spans="1:8" ht="15.75">
      <c r="A48" s="26"/>
      <c r="C48" s="40"/>
      <c r="D48" s="19"/>
      <c r="E48" s="19"/>
      <c r="F48" s="19"/>
      <c r="G48" s="19"/>
      <c r="H48" s="24"/>
    </row>
    <row r="49" ht="15.75" customHeight="1">
      <c r="A49" s="5"/>
    </row>
    <row r="50" spans="1:8" ht="12.75">
      <c r="A50" s="5"/>
      <c r="B50" s="31"/>
      <c r="C50" s="46"/>
      <c r="D50" s="28"/>
      <c r="E50" s="28"/>
      <c r="F50" s="28"/>
      <c r="G50" s="28"/>
      <c r="H50" s="28"/>
    </row>
    <row r="51" spans="1:8" ht="12.75">
      <c r="A51" s="5"/>
      <c r="B51" s="27"/>
      <c r="C51" s="46"/>
      <c r="D51" s="28"/>
      <c r="E51" s="28"/>
      <c r="F51" s="28"/>
      <c r="G51" s="28"/>
      <c r="H51" s="28"/>
    </row>
    <row r="52" spans="1:8" ht="12.75">
      <c r="A52" s="5"/>
      <c r="B52" s="27"/>
      <c r="C52" s="46"/>
      <c r="D52" s="28"/>
      <c r="E52" s="28"/>
      <c r="F52" s="28"/>
      <c r="G52" s="28"/>
      <c r="H52" s="28"/>
    </row>
    <row r="53" ht="12.75">
      <c r="C53" s="10"/>
    </row>
    <row r="54" spans="3:5" ht="12.75">
      <c r="C54" s="10"/>
      <c r="D54" s="10"/>
      <c r="E54" s="10"/>
    </row>
    <row r="55" spans="1:8" ht="12.75">
      <c r="A55" s="6"/>
      <c r="B55" s="6"/>
      <c r="C55" s="10"/>
      <c r="D55" s="6"/>
      <c r="E55" s="6"/>
      <c r="F55" s="6"/>
      <c r="G55" s="6"/>
      <c r="H55" s="6"/>
    </row>
    <row r="56" spans="1:8" s="8" customFormat="1" ht="9" customHeight="1">
      <c r="A56" s="9"/>
      <c r="B56" s="9"/>
      <c r="C56" s="9"/>
      <c r="D56" s="9"/>
      <c r="E56" s="9"/>
      <c r="F56" s="9"/>
      <c r="G56" s="9"/>
      <c r="H56" s="9"/>
    </row>
    <row r="57" spans="1:9" ht="12.75">
      <c r="A57" s="55" t="e">
        <f>#REF!+1</f>
        <v>#REF!</v>
      </c>
      <c r="B57" s="55"/>
      <c r="C57" s="55"/>
      <c r="D57" s="55"/>
      <c r="E57" s="55"/>
      <c r="F57" s="55"/>
      <c r="G57" s="55"/>
      <c r="H57" s="55"/>
      <c r="I57" s="55"/>
    </row>
  </sheetData>
  <sheetProtection/>
  <mergeCells count="2">
    <mergeCell ref="B7:H7"/>
    <mergeCell ref="A57:I57"/>
  </mergeCells>
  <printOptions horizontalCentered="1"/>
  <pageMargins left="1" right="1" top="1" bottom="1" header="0.5" footer="0.24"/>
  <pageSetup horizontalDpi="300" verticalDpi="300" orientation="portrait" scale="90" r:id="rId3"/>
  <legacyDrawing r:id="rId2"/>
  <oleObjects>
    <oleObject progId="MSPhotoEd.3" shapeId="57291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G49" sqref="AG49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Compendium of Statistics</dc:title>
  <dc:subject>Population and Vital Statistics</dc:subject>
  <dc:creator>Economics &amp; Statistics Office</dc:creator>
  <cp:keywords/>
  <dc:description/>
  <cp:lastModifiedBy>Maria_eu</cp:lastModifiedBy>
  <cp:lastPrinted>2012-06-11T18:27:58Z</cp:lastPrinted>
  <dcterms:created xsi:type="dcterms:W3CDTF">2000-03-13T19:40:18Z</dcterms:created>
  <dcterms:modified xsi:type="dcterms:W3CDTF">2013-01-18T15:34:17Z</dcterms:modified>
  <cp:category/>
  <cp:version/>
  <cp:contentType/>
  <cp:contentStatus/>
</cp:coreProperties>
</file>